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2011 (3 квартал)" sheetId="1" r:id="rId1"/>
  </sheets>
  <definedNames>
    <definedName name="_xlnm.Print_Area" localSheetId="0">'Лист 2011 (3 квартал)'!$A$1:$R$45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<sst xmlns="http://schemas.openxmlformats.org/spreadsheetml/2006/main" count="40" uniqueCount="38">
  <si>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</si>
  <si>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</si>
  <si>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</si>
  <si>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</si>
  <si>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</si>
  <si>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</si>
  <si>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</si>
  <si>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 xml:space="preserve"> источникам доходов</t>
  </si>
  <si>
    <t>руб), в том числе по основным</t>
  </si>
  <si>
    <t>- налог на доходы физических лиц</t>
  </si>
  <si>
    <t>- арендная плата за земельные участки</t>
  </si>
  <si>
    <t>- аренда имущества</t>
  </si>
  <si>
    <t>- транспортный налог</t>
  </si>
  <si>
    <t>-земельный налог</t>
  </si>
  <si>
    <t>- налог на имущество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</si>
  <si>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</si>
  <si>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</si>
  <si>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</si>
  <si>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</si>
  <si>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</si>
  <si>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>и правоохранительная деятельность"</t>
  </si>
  <si>
    <t xml:space="preserve">"Национальная безопасность </t>
  </si>
  <si>
    <t>"Жилищно-коммунальное хозяйство"</t>
  </si>
  <si>
    <t>"Национальная экономика"</t>
  </si>
  <si>
    <t>"Культура, кинематография,средства</t>
  </si>
  <si>
    <t>массовой информации"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</si>
  <si>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</si>
  <si>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</si>
  <si>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</si>
  <si>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</si>
  <si>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</si>
  <si>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"Образование"</t>
  </si>
  <si>
    <t>"Национальная безопасность"</t>
  </si>
  <si>
    <t>"Физическая культура и спорт"</t>
  </si>
  <si>
    <t>"Социальная политика"</t>
  </si>
  <si>
    <t>ИНФОРМАЦИЯ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</si>
  <si>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2012 год.</t>
  </si>
  <si>
    <t>12 месяцев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</si>
</sst>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9">
    <font>
      <sz val="10"/>
      <name val="Arial"/>
      <family val="0"/>
    </font>
    <font>
      <sz val="12"/>
      <name val="Arial"/>
      <family val="0"/>
    </font>
    <font>
      <sz val="12"/>
      <name val="Franklin Gothic Medium Cond"/>
      <family val="2"/>
    </font>
    <font>
      <b/>
      <sz val="24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80" fontId="4" fillId="0" borderId="0" xfId="0" applyNumberFormat="1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80" fontId="4" fillId="0" borderId="3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7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4" fillId="0" borderId="5" xfId="0" applyNumberFormat="1" applyFont="1" applyBorder="1" applyAlignment="1">
      <alignment/>
    </xf>
    <xf numFmtId="49" fontId="4" fillId="0" borderId="7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80" fontId="4" fillId="0" borderId="7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1" fontId="6" fillId="0" borderId="1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1" fontId="4" fillId="0" borderId="1" xfId="0" applyNumberFormat="1" applyFont="1" applyBorder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181" fontId="4" fillId="0" borderId="3" xfId="0" applyNumberFormat="1" applyFont="1" applyBorder="1" applyAlignment="1">
      <alignment horizontal="center"/>
    </xf>
    <xf numFmtId="181" fontId="4" fillId="0" borderId="4" xfId="0" applyNumberFormat="1" applyFont="1" applyBorder="1" applyAlignment="1">
      <alignment horizontal="center"/>
    </xf>
    <xf numFmtId="181" fontId="4" fillId="0" borderId="5" xfId="0" applyNumberFormat="1" applyFont="1" applyBorder="1" applyAlignment="1">
      <alignment horizontal="center"/>
    </xf>
    <xf numFmtId="181" fontId="4" fillId="0" borderId="6" xfId="0" applyNumberFormat="1" applyFont="1" applyBorder="1" applyAlignment="1">
      <alignment horizontal="center"/>
    </xf>
    <xf numFmtId="181" fontId="4" fillId="0" borderId="7" xfId="0" applyNumberFormat="1" applyFont="1" applyBorder="1" applyAlignment="1">
      <alignment horizontal="center"/>
    </xf>
    <xf numFmtId="181" fontId="4" fillId="0" borderId="8" xfId="0" applyNumberFormat="1" applyFont="1" applyBorder="1" applyAlignment="1">
      <alignment horizontal="center"/>
    </xf>
    <xf numFmtId="181" fontId="6" fillId="0" borderId="3" xfId="0" applyNumberFormat="1" applyFont="1" applyFill="1" applyBorder="1" applyAlignment="1">
      <alignment horizontal="center"/>
    </xf>
    <xf numFmtId="181" fontId="6" fillId="0" borderId="4" xfId="0" applyNumberFormat="1" applyFont="1" applyFill="1" applyBorder="1" applyAlignment="1">
      <alignment horizontal="center"/>
    </xf>
    <xf numFmtId="181" fontId="6" fillId="0" borderId="7" xfId="0" applyNumberFormat="1" applyFont="1" applyFill="1" applyBorder="1" applyAlignment="1">
      <alignment horizontal="center"/>
    </xf>
    <xf numFmtId="181" fontId="6" fillId="0" borderId="8" xfId="0" applyNumberFormat="1" applyFont="1" applyFill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81" fontId="4" fillId="0" borderId="3" xfId="0" applyNumberFormat="1" applyFont="1" applyFill="1" applyBorder="1" applyAlignment="1">
      <alignment horizontal="center"/>
    </xf>
    <xf numFmtId="181" fontId="4" fillId="0" borderId="4" xfId="0" applyNumberFormat="1" applyFont="1" applyFill="1" applyBorder="1" applyAlignment="1">
      <alignment horizontal="center"/>
    </xf>
    <xf numFmtId="181" fontId="4" fillId="0" borderId="7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181" fontId="7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5"/>
  <sheetViews>
    <sheetView tabSelected="1" view="pageBreakPreview" zoomScale="60" workbookViewId="0" topLeftCell="A1">
      <selection activeCell="P40" sqref="P40"/>
    </sheetView>
  </sheetViews>
  <sheetFormatPr defaultColWidth="9.140625" defaultRowHeight="12.75"/>
  <cols>
    <col min="1" max="3" width="9.140625" style="1" customWidth="1"/>
    <col min="4" max="4" width="51.57421875" style="1" customWidth="1"/>
    <col min="5" max="5" width="9.140625" style="1" customWidth="1"/>
    <col min="6" max="6" width="6.14062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15625" style="1" bestFit="1" customWidth="1"/>
    <col min="16" max="20" width="9.140625" style="1" customWidth="1"/>
    <col min="21" max="21" width="0.13671875" style="1" customWidth="1"/>
    <col min="22" max="16384" width="9.140625" style="1" customWidth="1"/>
  </cols>
  <sheetData>
    <row r="3" spans="1:18" ht="30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67.25" customHeight="1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.7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3"/>
    </row>
    <row r="7" spans="1:18" ht="15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5" t="s">
        <v>0</v>
      </c>
      <c r="D8" s="6"/>
      <c r="E8" s="35" t="s">
        <v>37</v>
      </c>
      <c r="F8" s="36"/>
      <c r="G8" s="35" t="s">
        <v>1</v>
      </c>
      <c r="H8" s="36"/>
      <c r="I8" s="35" t="s">
        <v>2</v>
      </c>
      <c r="J8" s="36"/>
      <c r="K8" s="35" t="s">
        <v>3</v>
      </c>
      <c r="L8" s="36"/>
      <c r="M8" s="35" t="s">
        <v>4</v>
      </c>
      <c r="N8" s="36"/>
      <c r="O8" s="3"/>
      <c r="P8" s="3"/>
      <c r="Q8" s="3"/>
      <c r="R8" s="3"/>
    </row>
    <row r="9" spans="1:18" ht="15.75">
      <c r="A9" s="3"/>
      <c r="B9" s="3"/>
      <c r="C9" s="5" t="s">
        <v>5</v>
      </c>
      <c r="D9" s="6"/>
      <c r="E9" s="44">
        <f>E10+E19</f>
        <v>40286.4</v>
      </c>
      <c r="F9" s="45"/>
      <c r="G9" s="46">
        <v>7862.5</v>
      </c>
      <c r="H9" s="47"/>
      <c r="I9" s="46">
        <v>5682.7</v>
      </c>
      <c r="J9" s="47"/>
      <c r="K9" s="46">
        <v>16508.6</v>
      </c>
      <c r="L9" s="47"/>
      <c r="M9" s="46">
        <f>E9+G9+I9+K9</f>
        <v>70340.2</v>
      </c>
      <c r="N9" s="47"/>
      <c r="O9" s="7"/>
      <c r="P9" s="3"/>
      <c r="Q9" s="3"/>
      <c r="R9" s="3"/>
    </row>
    <row r="10" spans="1:18" ht="15.75">
      <c r="A10" s="3"/>
      <c r="B10" s="3"/>
      <c r="C10" s="8" t="s">
        <v>6</v>
      </c>
      <c r="D10" s="9"/>
      <c r="E10" s="50">
        <v>31667</v>
      </c>
      <c r="F10" s="51"/>
      <c r="G10" s="38">
        <v>4703.4</v>
      </c>
      <c r="H10" s="39"/>
      <c r="I10" s="38">
        <v>4959.3</v>
      </c>
      <c r="J10" s="39"/>
      <c r="K10" s="38">
        <v>15196</v>
      </c>
      <c r="L10" s="39"/>
      <c r="M10" s="38">
        <f>E10+G10+I10+K10</f>
        <v>56525.700000000004</v>
      </c>
      <c r="N10" s="39"/>
      <c r="O10" s="34"/>
      <c r="P10" s="3"/>
      <c r="Q10" s="3"/>
      <c r="R10" s="3"/>
    </row>
    <row r="11" spans="1:18" ht="15.75">
      <c r="A11" s="3"/>
      <c r="B11" s="3"/>
      <c r="C11" s="12" t="s">
        <v>8</v>
      </c>
      <c r="D11" s="13"/>
      <c r="E11" s="52"/>
      <c r="F11" s="53"/>
      <c r="G11" s="40"/>
      <c r="H11" s="41"/>
      <c r="I11" s="40"/>
      <c r="J11" s="41"/>
      <c r="K11" s="40"/>
      <c r="L11" s="41"/>
      <c r="M11" s="40"/>
      <c r="N11" s="41"/>
      <c r="O11" s="3"/>
      <c r="P11" s="3"/>
      <c r="Q11" s="3"/>
      <c r="R11" s="3"/>
    </row>
    <row r="12" spans="1:18" ht="15.75">
      <c r="A12" s="3"/>
      <c r="B12" s="3"/>
      <c r="C12" s="14" t="s">
        <v>7</v>
      </c>
      <c r="D12" s="15"/>
      <c r="E12" s="54"/>
      <c r="F12" s="55"/>
      <c r="G12" s="42"/>
      <c r="H12" s="43"/>
      <c r="I12" s="42"/>
      <c r="J12" s="43"/>
      <c r="K12" s="42"/>
      <c r="L12" s="43"/>
      <c r="M12" s="42"/>
      <c r="N12" s="43"/>
      <c r="O12" s="3"/>
      <c r="P12" s="3"/>
      <c r="Q12" s="3"/>
      <c r="R12" s="3"/>
    </row>
    <row r="13" spans="1:18" ht="15.75">
      <c r="A13" s="3"/>
      <c r="B13" s="3"/>
      <c r="C13" s="18" t="s">
        <v>9</v>
      </c>
      <c r="D13" s="19"/>
      <c r="E13" s="48">
        <v>6783.6</v>
      </c>
      <c r="F13" s="49"/>
      <c r="G13" s="46">
        <v>1163.5</v>
      </c>
      <c r="H13" s="47"/>
      <c r="I13" s="46">
        <v>1304.7</v>
      </c>
      <c r="J13" s="47"/>
      <c r="K13" s="46">
        <v>1587.5</v>
      </c>
      <c r="L13" s="47"/>
      <c r="M13" s="46">
        <f aca="true" t="shared" si="0" ref="M13:M20">E13+G13+I13+K13</f>
        <v>10839.300000000001</v>
      </c>
      <c r="N13" s="47"/>
      <c r="O13" s="3"/>
      <c r="P13" s="3"/>
      <c r="Q13" s="3"/>
      <c r="R13" s="3"/>
    </row>
    <row r="14" spans="1:18" ht="15.75">
      <c r="A14" s="3"/>
      <c r="B14" s="3"/>
      <c r="C14" s="18" t="s">
        <v>10</v>
      </c>
      <c r="D14" s="19"/>
      <c r="E14" s="48">
        <v>1949.1</v>
      </c>
      <c r="F14" s="49"/>
      <c r="G14" s="46">
        <v>524.9</v>
      </c>
      <c r="H14" s="47"/>
      <c r="I14" s="46">
        <v>220.5</v>
      </c>
      <c r="J14" s="47"/>
      <c r="K14" s="46">
        <v>10460.8</v>
      </c>
      <c r="L14" s="47"/>
      <c r="M14" s="46">
        <f t="shared" si="0"/>
        <v>13155.3</v>
      </c>
      <c r="N14" s="47"/>
      <c r="O14" s="34"/>
      <c r="P14" s="3"/>
      <c r="Q14" s="3"/>
      <c r="R14" s="3"/>
    </row>
    <row r="15" spans="1:18" ht="15.75">
      <c r="A15" s="3"/>
      <c r="B15" s="3"/>
      <c r="C15" s="18" t="s">
        <v>11</v>
      </c>
      <c r="D15" s="19"/>
      <c r="E15" s="48">
        <v>1391.2</v>
      </c>
      <c r="F15" s="49"/>
      <c r="G15" s="46">
        <v>247.4</v>
      </c>
      <c r="H15" s="47"/>
      <c r="I15" s="46">
        <v>272.8</v>
      </c>
      <c r="J15" s="47"/>
      <c r="K15" s="46">
        <v>313.6</v>
      </c>
      <c r="L15" s="47"/>
      <c r="M15" s="46">
        <f t="shared" si="0"/>
        <v>2225</v>
      </c>
      <c r="N15" s="47"/>
      <c r="O15" s="3"/>
      <c r="P15" s="3"/>
      <c r="Q15" s="3"/>
      <c r="R15" s="3"/>
    </row>
    <row r="16" spans="1:18" ht="15.75">
      <c r="A16" s="3"/>
      <c r="B16" s="3"/>
      <c r="C16" s="18" t="s">
        <v>12</v>
      </c>
      <c r="D16" s="19"/>
      <c r="E16" s="48">
        <v>6660.5</v>
      </c>
      <c r="F16" s="49"/>
      <c r="G16" s="46">
        <v>947.7</v>
      </c>
      <c r="H16" s="47"/>
      <c r="I16" s="46">
        <v>773.2</v>
      </c>
      <c r="J16" s="47"/>
      <c r="K16" s="46">
        <v>296.8</v>
      </c>
      <c r="L16" s="47"/>
      <c r="M16" s="46">
        <f t="shared" si="0"/>
        <v>8678.199999999999</v>
      </c>
      <c r="N16" s="47"/>
      <c r="O16" s="3"/>
      <c r="P16" s="3"/>
      <c r="Q16" s="3"/>
      <c r="R16" s="3"/>
    </row>
    <row r="17" spans="1:18" ht="15.75">
      <c r="A17" s="3"/>
      <c r="B17" s="3"/>
      <c r="C17" s="18" t="s">
        <v>13</v>
      </c>
      <c r="D17" s="19"/>
      <c r="E17" s="48">
        <v>12870.5</v>
      </c>
      <c r="F17" s="49"/>
      <c r="G17" s="46">
        <v>1571</v>
      </c>
      <c r="H17" s="47"/>
      <c r="I17" s="46">
        <v>1965.8</v>
      </c>
      <c r="J17" s="47"/>
      <c r="K17" s="46">
        <v>2197.8</v>
      </c>
      <c r="L17" s="47"/>
      <c r="M17" s="46">
        <f t="shared" si="0"/>
        <v>18605.1</v>
      </c>
      <c r="N17" s="47"/>
      <c r="O17" s="3"/>
      <c r="P17" s="3"/>
      <c r="Q17" s="3"/>
      <c r="R17" s="3"/>
    </row>
    <row r="18" spans="1:18" ht="15.75">
      <c r="A18" s="3"/>
      <c r="B18" s="3"/>
      <c r="C18" s="18" t="s">
        <v>14</v>
      </c>
      <c r="D18" s="19"/>
      <c r="E18" s="48">
        <v>369.9</v>
      </c>
      <c r="F18" s="49"/>
      <c r="G18" s="46">
        <v>12.8</v>
      </c>
      <c r="H18" s="47"/>
      <c r="I18" s="46">
        <v>184.6</v>
      </c>
      <c r="J18" s="47"/>
      <c r="K18" s="46">
        <v>130.1</v>
      </c>
      <c r="L18" s="47"/>
      <c r="M18" s="46">
        <f t="shared" si="0"/>
        <v>697.4</v>
      </c>
      <c r="N18" s="47"/>
      <c r="O18" s="3"/>
      <c r="P18" s="3"/>
      <c r="Q18" s="3"/>
      <c r="R18" s="3"/>
    </row>
    <row r="19" spans="1:18" ht="15.75">
      <c r="A19" s="3"/>
      <c r="B19" s="3"/>
      <c r="C19" s="18" t="s">
        <v>15</v>
      </c>
      <c r="D19" s="19"/>
      <c r="E19" s="48">
        <v>8619.4</v>
      </c>
      <c r="F19" s="49"/>
      <c r="G19" s="46">
        <v>3159.1</v>
      </c>
      <c r="H19" s="47"/>
      <c r="I19" s="46">
        <v>723.4</v>
      </c>
      <c r="J19" s="47"/>
      <c r="K19" s="46">
        <v>1312.6</v>
      </c>
      <c r="L19" s="47"/>
      <c r="M19" s="46">
        <f t="shared" si="0"/>
        <v>13814.5</v>
      </c>
      <c r="N19" s="47"/>
      <c r="O19" s="3"/>
      <c r="P19" s="3"/>
      <c r="Q19" s="3"/>
      <c r="R19" s="3"/>
    </row>
    <row r="20" spans="1:18" ht="15.75">
      <c r="A20" s="3"/>
      <c r="B20" s="3"/>
      <c r="C20" s="20" t="s">
        <v>16</v>
      </c>
      <c r="D20" s="21"/>
      <c r="E20" s="56">
        <f>E22+E23+E26+E27+E28+E29+E30+E33+E32</f>
        <v>26173.9</v>
      </c>
      <c r="F20" s="57"/>
      <c r="G20" s="60">
        <v>6039.2</v>
      </c>
      <c r="H20" s="61"/>
      <c r="I20" s="60">
        <v>6394.8</v>
      </c>
      <c r="J20" s="61"/>
      <c r="K20" s="60">
        <v>5597.1</v>
      </c>
      <c r="L20" s="61"/>
      <c r="M20" s="60">
        <f t="shared" si="0"/>
        <v>44205</v>
      </c>
      <c r="N20" s="61"/>
      <c r="O20" s="3"/>
      <c r="P20" s="3"/>
      <c r="Q20" s="3"/>
      <c r="R20" s="3"/>
    </row>
    <row r="21" spans="1:18" ht="15.75">
      <c r="A21" s="3"/>
      <c r="B21" s="3"/>
      <c r="C21" s="14" t="s">
        <v>17</v>
      </c>
      <c r="D21" s="15"/>
      <c r="E21" s="58"/>
      <c r="F21" s="59"/>
      <c r="G21" s="30"/>
      <c r="H21" s="31"/>
      <c r="I21" s="30"/>
      <c r="J21" s="31"/>
      <c r="K21" s="30"/>
      <c r="L21" s="31"/>
      <c r="M21" s="30"/>
      <c r="N21" s="31"/>
      <c r="O21" s="3"/>
      <c r="P21" s="3"/>
      <c r="Q21" s="3"/>
      <c r="R21" s="3"/>
    </row>
    <row r="22" spans="1:18" ht="15.75">
      <c r="A22" s="3"/>
      <c r="B22" s="3"/>
      <c r="C22" s="18" t="s">
        <v>18</v>
      </c>
      <c r="D22" s="19"/>
      <c r="E22" s="32">
        <v>11186.1</v>
      </c>
      <c r="F22" s="33"/>
      <c r="G22" s="46">
        <v>1970.5</v>
      </c>
      <c r="H22" s="47"/>
      <c r="I22" s="46">
        <v>2122.1</v>
      </c>
      <c r="J22" s="47"/>
      <c r="K22" s="46">
        <v>2514.7</v>
      </c>
      <c r="L22" s="47"/>
      <c r="M22" s="46">
        <f>E22+G22+I22+K22</f>
        <v>17793.4</v>
      </c>
      <c r="N22" s="47"/>
      <c r="O22" s="3"/>
      <c r="P22" s="3"/>
      <c r="Q22" s="3"/>
      <c r="R22" s="3"/>
    </row>
    <row r="23" spans="1:18" ht="15.75">
      <c r="A23" s="3"/>
      <c r="B23" s="3"/>
      <c r="C23" s="18" t="s">
        <v>19</v>
      </c>
      <c r="D23" s="19"/>
      <c r="E23" s="32">
        <v>485.6</v>
      </c>
      <c r="F23" s="33"/>
      <c r="G23" s="46">
        <v>57.6</v>
      </c>
      <c r="H23" s="47"/>
      <c r="I23" s="46">
        <v>123.7</v>
      </c>
      <c r="J23" s="47"/>
      <c r="K23" s="46">
        <v>70.6</v>
      </c>
      <c r="L23" s="47"/>
      <c r="M23" s="46">
        <f>E23+G23+I23+K23</f>
        <v>737.5000000000001</v>
      </c>
      <c r="N23" s="47"/>
      <c r="O23" s="34"/>
      <c r="P23" s="3"/>
      <c r="Q23" s="3"/>
      <c r="R23" s="3"/>
    </row>
    <row r="24" spans="1:18" ht="15.75" hidden="1">
      <c r="A24" s="3"/>
      <c r="B24" s="3"/>
      <c r="C24" s="22" t="s">
        <v>21</v>
      </c>
      <c r="D24" s="21"/>
      <c r="E24" s="50">
        <v>0</v>
      </c>
      <c r="F24" s="51"/>
      <c r="G24" s="60">
        <v>0</v>
      </c>
      <c r="H24" s="61"/>
      <c r="I24" s="60">
        <v>0</v>
      </c>
      <c r="J24" s="61"/>
      <c r="K24" s="60">
        <v>15.9</v>
      </c>
      <c r="L24" s="61"/>
      <c r="M24" s="60">
        <f>E24+G24+I24+K24</f>
        <v>15.9</v>
      </c>
      <c r="N24" s="61"/>
      <c r="O24" s="3"/>
      <c r="P24" s="3"/>
      <c r="Q24" s="3"/>
      <c r="R24" s="3"/>
    </row>
    <row r="25" spans="1:18" ht="15.75" hidden="1">
      <c r="A25" s="3"/>
      <c r="B25" s="3"/>
      <c r="C25" s="23" t="s">
        <v>20</v>
      </c>
      <c r="D25" s="15"/>
      <c r="E25" s="54"/>
      <c r="F25" s="55"/>
      <c r="G25" s="30"/>
      <c r="H25" s="31"/>
      <c r="I25" s="30"/>
      <c r="J25" s="31"/>
      <c r="K25" s="30"/>
      <c r="L25" s="31"/>
      <c r="M25" s="30"/>
      <c r="N25" s="31"/>
      <c r="O25" s="3"/>
      <c r="P25" s="3"/>
      <c r="Q25" s="3"/>
      <c r="R25" s="3"/>
    </row>
    <row r="26" spans="1:18" ht="15.75">
      <c r="A26" s="3"/>
      <c r="B26" s="3"/>
      <c r="C26" s="18" t="s">
        <v>32</v>
      </c>
      <c r="D26" s="15"/>
      <c r="E26" s="48">
        <v>161.1</v>
      </c>
      <c r="F26" s="49"/>
      <c r="G26" s="16"/>
      <c r="H26" s="17"/>
      <c r="I26" s="16"/>
      <c r="J26" s="17"/>
      <c r="K26" s="16"/>
      <c r="L26" s="17"/>
      <c r="M26" s="16"/>
      <c r="N26" s="17"/>
      <c r="O26" s="3"/>
      <c r="P26" s="3"/>
      <c r="Q26" s="3"/>
      <c r="R26" s="3"/>
    </row>
    <row r="27" spans="1:18" ht="15.75">
      <c r="A27" s="3"/>
      <c r="B27" s="3"/>
      <c r="C27" s="18" t="s">
        <v>23</v>
      </c>
      <c r="D27" s="19"/>
      <c r="E27" s="48">
        <v>158.1</v>
      </c>
      <c r="F27" s="49"/>
      <c r="G27" s="46">
        <v>1133.4</v>
      </c>
      <c r="H27" s="47"/>
      <c r="I27" s="46">
        <v>0</v>
      </c>
      <c r="J27" s="47"/>
      <c r="K27" s="46">
        <v>0</v>
      </c>
      <c r="L27" s="47"/>
      <c r="M27" s="46">
        <f>E27+G27+I27+K27</f>
        <v>1291.5</v>
      </c>
      <c r="N27" s="47"/>
      <c r="O27" s="3"/>
      <c r="P27" s="3"/>
      <c r="Q27" s="24"/>
      <c r="R27" s="3"/>
    </row>
    <row r="28" spans="1:18" ht="15.75">
      <c r="A28" s="3"/>
      <c r="B28" s="3"/>
      <c r="C28" s="25" t="s">
        <v>22</v>
      </c>
      <c r="D28" s="3"/>
      <c r="E28" s="48">
        <v>11148.2</v>
      </c>
      <c r="F28" s="49"/>
      <c r="G28" s="46">
        <v>2592.7</v>
      </c>
      <c r="H28" s="47"/>
      <c r="I28" s="46">
        <v>3819.4</v>
      </c>
      <c r="J28" s="47"/>
      <c r="K28" s="46">
        <v>2334.8</v>
      </c>
      <c r="L28" s="47"/>
      <c r="M28" s="46">
        <f>E28+G28+I28+K28</f>
        <v>19895.100000000002</v>
      </c>
      <c r="N28" s="47"/>
      <c r="O28" s="3"/>
      <c r="P28" s="3"/>
      <c r="Q28" s="3"/>
      <c r="R28" s="3"/>
    </row>
    <row r="29" spans="1:18" ht="15.75">
      <c r="A29" s="3"/>
      <c r="B29" s="3"/>
      <c r="C29" s="79" t="s">
        <v>31</v>
      </c>
      <c r="D29" s="80"/>
      <c r="E29" s="48">
        <v>362</v>
      </c>
      <c r="F29" s="49"/>
      <c r="G29" s="10"/>
      <c r="H29" s="11"/>
      <c r="I29" s="10"/>
      <c r="J29" s="11"/>
      <c r="K29" s="10"/>
      <c r="L29" s="11"/>
      <c r="M29" s="10"/>
      <c r="N29" s="11"/>
      <c r="O29" s="3"/>
      <c r="P29" s="3"/>
      <c r="Q29" s="3"/>
      <c r="R29" s="3"/>
    </row>
    <row r="30" spans="1:18" ht="15.75">
      <c r="A30" s="3"/>
      <c r="B30" s="3"/>
      <c r="C30" s="22" t="s">
        <v>24</v>
      </c>
      <c r="D30" s="21"/>
      <c r="E30" s="50">
        <v>2483.6</v>
      </c>
      <c r="F30" s="51"/>
      <c r="G30" s="60">
        <v>215.6</v>
      </c>
      <c r="H30" s="61"/>
      <c r="I30" s="60">
        <v>258.7</v>
      </c>
      <c r="J30" s="61"/>
      <c r="K30" s="60">
        <v>570.4</v>
      </c>
      <c r="L30" s="61"/>
      <c r="M30" s="60">
        <f>E30+G30+I30+K30</f>
        <v>3528.2999999999997</v>
      </c>
      <c r="N30" s="61"/>
      <c r="O30" s="3"/>
      <c r="P30" s="3"/>
      <c r="Q30" s="3"/>
      <c r="R30" s="3"/>
    </row>
    <row r="31" spans="1:18" ht="15.75">
      <c r="A31" s="3"/>
      <c r="B31" s="3"/>
      <c r="C31" s="23" t="s">
        <v>25</v>
      </c>
      <c r="D31" s="15"/>
      <c r="E31" s="54"/>
      <c r="F31" s="55"/>
      <c r="G31" s="30"/>
      <c r="H31" s="31"/>
      <c r="I31" s="30"/>
      <c r="J31" s="31"/>
      <c r="K31" s="30"/>
      <c r="L31" s="31"/>
      <c r="M31" s="30"/>
      <c r="N31" s="31"/>
      <c r="O31" s="3"/>
      <c r="P31" s="3"/>
      <c r="Q31" s="3"/>
      <c r="R31" s="3"/>
    </row>
    <row r="32" spans="1:18" ht="15.75">
      <c r="A32" s="3"/>
      <c r="B32" s="3"/>
      <c r="C32" s="23" t="s">
        <v>34</v>
      </c>
      <c r="D32" s="15"/>
      <c r="E32" s="48">
        <v>56.7</v>
      </c>
      <c r="F32" s="81"/>
      <c r="G32" s="16"/>
      <c r="H32" s="17"/>
      <c r="I32" s="16"/>
      <c r="J32" s="17"/>
      <c r="K32" s="16"/>
      <c r="L32" s="17"/>
      <c r="M32" s="16"/>
      <c r="N32" s="17"/>
      <c r="O32" s="3"/>
      <c r="P32" s="3"/>
      <c r="Q32" s="3"/>
      <c r="R32" s="3"/>
    </row>
    <row r="33" spans="1:18" ht="15.75">
      <c r="A33" s="3"/>
      <c r="B33" s="3"/>
      <c r="C33" s="79" t="s">
        <v>33</v>
      </c>
      <c r="D33" s="80"/>
      <c r="E33" s="48">
        <v>132.5</v>
      </c>
      <c r="F33" s="49"/>
      <c r="G33" s="46"/>
      <c r="H33" s="47"/>
      <c r="I33" s="46"/>
      <c r="J33" s="47"/>
      <c r="K33" s="46">
        <v>19.6</v>
      </c>
      <c r="L33" s="47"/>
      <c r="M33" s="46">
        <f>E33+G33+I33+K33</f>
        <v>152.1</v>
      </c>
      <c r="N33" s="47"/>
      <c r="O33" s="3"/>
      <c r="P33" s="3"/>
      <c r="Q33" s="3"/>
      <c r="R33" s="3"/>
    </row>
    <row r="34" spans="1:18" ht="15.75">
      <c r="A34" s="3"/>
      <c r="B34" s="3"/>
      <c r="C34" s="18" t="s">
        <v>26</v>
      </c>
      <c r="D34" s="19"/>
      <c r="E34" s="68">
        <v>10</v>
      </c>
      <c r="F34" s="69"/>
      <c r="G34" s="62">
        <v>12</v>
      </c>
      <c r="H34" s="63"/>
      <c r="I34" s="62">
        <v>12</v>
      </c>
      <c r="J34" s="63"/>
      <c r="K34" s="62">
        <v>11</v>
      </c>
      <c r="L34" s="63"/>
      <c r="M34" s="62">
        <v>12</v>
      </c>
      <c r="N34" s="63"/>
      <c r="O34" s="3"/>
      <c r="P34" s="3"/>
      <c r="Q34" s="3"/>
      <c r="R34" s="3"/>
    </row>
    <row r="35" spans="1:18" ht="15.75">
      <c r="A35" s="3"/>
      <c r="B35" s="3"/>
      <c r="C35" s="20" t="s">
        <v>27</v>
      </c>
      <c r="D35" s="21"/>
      <c r="E35" s="64">
        <v>5529.1</v>
      </c>
      <c r="F35" s="65"/>
      <c r="G35" s="60">
        <v>1267.5</v>
      </c>
      <c r="H35" s="61"/>
      <c r="I35" s="60">
        <v>1371.2</v>
      </c>
      <c r="J35" s="61"/>
      <c r="K35" s="60">
        <v>1728</v>
      </c>
      <c r="L35" s="61"/>
      <c r="M35" s="60">
        <f>E35+G35+I35+K35</f>
        <v>9895.8</v>
      </c>
      <c r="N35" s="61"/>
      <c r="O35" s="3"/>
      <c r="P35" s="3"/>
      <c r="Q35" s="3"/>
      <c r="R35" s="3"/>
    </row>
    <row r="36" spans="1:18" ht="15.75">
      <c r="A36" s="3"/>
      <c r="B36" s="3"/>
      <c r="C36" s="26" t="s">
        <v>28</v>
      </c>
      <c r="D36" s="15"/>
      <c r="E36" s="66"/>
      <c r="F36" s="67"/>
      <c r="G36" s="30"/>
      <c r="H36" s="31"/>
      <c r="I36" s="30"/>
      <c r="J36" s="31"/>
      <c r="K36" s="30"/>
      <c r="L36" s="31"/>
      <c r="M36" s="30"/>
      <c r="N36" s="31"/>
      <c r="O36" s="3"/>
      <c r="P36" s="3"/>
      <c r="Q36" s="3"/>
      <c r="R36" s="3"/>
    </row>
    <row r="37" spans="1:18" ht="15.75">
      <c r="A37" s="3"/>
      <c r="B37" s="3"/>
      <c r="C37" s="27" t="s">
        <v>29</v>
      </c>
      <c r="D37" s="21"/>
      <c r="E37" s="70">
        <v>9</v>
      </c>
      <c r="F37" s="71"/>
      <c r="G37" s="74">
        <v>7</v>
      </c>
      <c r="H37" s="75"/>
      <c r="I37" s="74">
        <v>7</v>
      </c>
      <c r="J37" s="75"/>
      <c r="K37" s="74">
        <v>7</v>
      </c>
      <c r="L37" s="75"/>
      <c r="M37" s="74">
        <v>7</v>
      </c>
      <c r="N37" s="75"/>
      <c r="O37" s="3"/>
      <c r="P37" s="3"/>
      <c r="Q37" s="3"/>
      <c r="R37" s="3"/>
    </row>
    <row r="38" spans="1:18" ht="15.75">
      <c r="A38" s="3"/>
      <c r="B38" s="3"/>
      <c r="C38" s="14" t="s">
        <v>30</v>
      </c>
      <c r="D38" s="15"/>
      <c r="E38" s="72"/>
      <c r="F38" s="73"/>
      <c r="G38" s="76"/>
      <c r="H38" s="77"/>
      <c r="I38" s="76"/>
      <c r="J38" s="77"/>
      <c r="K38" s="76"/>
      <c r="L38" s="77"/>
      <c r="M38" s="76"/>
      <c r="N38" s="77"/>
      <c r="O38" s="3"/>
      <c r="P38" s="3"/>
      <c r="Q38" s="3"/>
      <c r="R38" s="3"/>
    </row>
    <row r="39" spans="1:18" ht="15.75">
      <c r="A39" s="3"/>
      <c r="B39" s="3"/>
      <c r="C39" s="20" t="s">
        <v>27</v>
      </c>
      <c r="D39" s="21"/>
      <c r="E39" s="64">
        <v>2157.2</v>
      </c>
      <c r="F39" s="65"/>
      <c r="G39" s="60">
        <v>215.5</v>
      </c>
      <c r="H39" s="61"/>
      <c r="I39" s="60">
        <v>258.8</v>
      </c>
      <c r="J39" s="61"/>
      <c r="K39" s="60">
        <v>309</v>
      </c>
      <c r="L39" s="61"/>
      <c r="M39" s="60">
        <f>E39+G39+I39+K39</f>
        <v>2940.5</v>
      </c>
      <c r="N39" s="61"/>
      <c r="O39" s="3"/>
      <c r="P39" s="3"/>
      <c r="Q39" s="3"/>
      <c r="R39" s="3"/>
    </row>
    <row r="40" spans="1:18" ht="15.75">
      <c r="A40" s="3"/>
      <c r="B40" s="3"/>
      <c r="C40" s="26" t="s">
        <v>28</v>
      </c>
      <c r="D40" s="15"/>
      <c r="E40" s="66"/>
      <c r="F40" s="67"/>
      <c r="G40" s="30"/>
      <c r="H40" s="31"/>
      <c r="I40" s="30"/>
      <c r="J40" s="31"/>
      <c r="K40" s="30"/>
      <c r="L40" s="31"/>
      <c r="M40" s="30"/>
      <c r="N40" s="31"/>
      <c r="O40" s="3"/>
      <c r="P40" s="3"/>
      <c r="Q40" s="3"/>
      <c r="R40" s="3"/>
    </row>
    <row r="41" spans="1:1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8.75">
      <c r="A42" s="3"/>
      <c r="B42" s="28"/>
      <c r="C42" s="28"/>
      <c r="D42" s="28"/>
      <c r="E42" s="28"/>
      <c r="F42" s="2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8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8.75">
      <c r="A44" s="3"/>
      <c r="B44" s="28"/>
      <c r="C44" s="28"/>
      <c r="D44" s="28"/>
      <c r="E44" s="28"/>
      <c r="F44" s="28"/>
      <c r="G44" s="3"/>
      <c r="H44" s="3"/>
      <c r="I44" s="3"/>
      <c r="J44" s="3"/>
      <c r="K44" s="3"/>
      <c r="L44" s="3"/>
      <c r="M44" s="3"/>
      <c r="N44" s="3"/>
      <c r="O44" s="3"/>
      <c r="P44" s="29"/>
      <c r="Q44" s="3"/>
      <c r="R44" s="3"/>
    </row>
    <row r="45" spans="1:18" ht="16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17">
    <mergeCell ref="E39:F40"/>
    <mergeCell ref="G39:H40"/>
    <mergeCell ref="A3:R3"/>
    <mergeCell ref="E26:F26"/>
    <mergeCell ref="C33:D33"/>
    <mergeCell ref="E33:F33"/>
    <mergeCell ref="G33:H33"/>
    <mergeCell ref="E29:F29"/>
    <mergeCell ref="C29:D29"/>
    <mergeCell ref="E32:F32"/>
    <mergeCell ref="I9:J9"/>
    <mergeCell ref="K9:L9"/>
    <mergeCell ref="M9:N9"/>
    <mergeCell ref="K33:L33"/>
    <mergeCell ref="M33:N33"/>
    <mergeCell ref="I33:J33"/>
    <mergeCell ref="M28:N28"/>
    <mergeCell ref="M30:N31"/>
    <mergeCell ref="M27:N27"/>
    <mergeCell ref="M20:N21"/>
    <mergeCell ref="I39:J40"/>
    <mergeCell ref="K39:L40"/>
    <mergeCell ref="M35:N36"/>
    <mergeCell ref="M37:N38"/>
    <mergeCell ref="M39:N40"/>
    <mergeCell ref="E37:F38"/>
    <mergeCell ref="G37:H38"/>
    <mergeCell ref="I37:J38"/>
    <mergeCell ref="K37:L38"/>
    <mergeCell ref="M34:N34"/>
    <mergeCell ref="E35:F36"/>
    <mergeCell ref="G35:H36"/>
    <mergeCell ref="I35:J36"/>
    <mergeCell ref="K35:L36"/>
    <mergeCell ref="E34:F34"/>
    <mergeCell ref="G34:H34"/>
    <mergeCell ref="I34:J34"/>
    <mergeCell ref="K34:L34"/>
    <mergeCell ref="E28:F28"/>
    <mergeCell ref="G28:H28"/>
    <mergeCell ref="I28:J28"/>
    <mergeCell ref="K28:L28"/>
    <mergeCell ref="E30:F31"/>
    <mergeCell ref="G30:H31"/>
    <mergeCell ref="I30:J31"/>
    <mergeCell ref="K30:L31"/>
    <mergeCell ref="E24:F25"/>
    <mergeCell ref="G24:H25"/>
    <mergeCell ref="I24:J25"/>
    <mergeCell ref="M24:N25"/>
    <mergeCell ref="K24:L25"/>
    <mergeCell ref="E27:F27"/>
    <mergeCell ref="G27:H27"/>
    <mergeCell ref="I27:J27"/>
    <mergeCell ref="K27:L27"/>
    <mergeCell ref="M22:N22"/>
    <mergeCell ref="G23:H23"/>
    <mergeCell ref="I23:J23"/>
    <mergeCell ref="M23:N23"/>
    <mergeCell ref="G22:H22"/>
    <mergeCell ref="I22:J22"/>
    <mergeCell ref="E20:F21"/>
    <mergeCell ref="G20:H21"/>
    <mergeCell ref="I20:J21"/>
    <mergeCell ref="K23:L23"/>
    <mergeCell ref="K20:L21"/>
    <mergeCell ref="K22:L22"/>
    <mergeCell ref="E22:F22"/>
    <mergeCell ref="E23:F23"/>
    <mergeCell ref="M16:N16"/>
    <mergeCell ref="M17:N17"/>
    <mergeCell ref="M18:N18"/>
    <mergeCell ref="M19:N19"/>
    <mergeCell ref="I18:J18"/>
    <mergeCell ref="I19:J19"/>
    <mergeCell ref="K14:L14"/>
    <mergeCell ref="M14:N14"/>
    <mergeCell ref="K15:L15"/>
    <mergeCell ref="K16:L16"/>
    <mergeCell ref="K17:L17"/>
    <mergeCell ref="K18:L18"/>
    <mergeCell ref="K19:L19"/>
    <mergeCell ref="M15:N15"/>
    <mergeCell ref="I14:J14"/>
    <mergeCell ref="I15:J15"/>
    <mergeCell ref="I16:J16"/>
    <mergeCell ref="I17:J17"/>
    <mergeCell ref="E18:F18"/>
    <mergeCell ref="E19:F19"/>
    <mergeCell ref="G14:H14"/>
    <mergeCell ref="G15:H15"/>
    <mergeCell ref="G16:H16"/>
    <mergeCell ref="G17:H17"/>
    <mergeCell ref="G18:H18"/>
    <mergeCell ref="G19:H19"/>
    <mergeCell ref="E14:F14"/>
    <mergeCell ref="E15:F15"/>
    <mergeCell ref="E16:F16"/>
    <mergeCell ref="E17:F17"/>
    <mergeCell ref="M10:N12"/>
    <mergeCell ref="E13:F13"/>
    <mergeCell ref="G13:H13"/>
    <mergeCell ref="I13:J13"/>
    <mergeCell ref="K13:L13"/>
    <mergeCell ref="M13:N13"/>
    <mergeCell ref="E10:F12"/>
    <mergeCell ref="G10:H12"/>
    <mergeCell ref="M8:N8"/>
    <mergeCell ref="A5:R5"/>
    <mergeCell ref="I10:J12"/>
    <mergeCell ref="K10:L12"/>
    <mergeCell ref="E8:F8"/>
    <mergeCell ref="G8:H8"/>
    <mergeCell ref="I8:J8"/>
    <mergeCell ref="K8:L8"/>
    <mergeCell ref="E9:F9"/>
    <mergeCell ref="G9:H9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2013-01-21T11:00:43Z</cp:lastPrinted>
  <dcterms:created xsi:type="dcterms:W3CDTF">1996-10-08T23:32:33Z</dcterms:created>
  <dcterms:modified xsi:type="dcterms:W3CDTF">2013-01-21T11:11:24Z</dcterms:modified>
  <cp:category/>
  <cp:version/>
  <cp:contentType/>
  <cp:contentStatus/>
</cp:coreProperties>
</file>