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3715" windowHeight="12045"/>
  </bookViews>
  <sheets>
    <sheet name="4 квартал (2)" sheetId="1" r:id="rId1"/>
  </sheets>
  <calcPr calcId="144525"/>
</workbook>
</file>

<file path=xl/calcChain.xml><?xml version="1.0" encoding="utf-8"?>
<calcChain xmlns="http://schemas.openxmlformats.org/spreadsheetml/2006/main">
  <c r="C22" i="1" l="1"/>
  <c r="F26" i="1"/>
  <c r="F22" i="1" s="1"/>
  <c r="H22" i="1"/>
  <c r="G22" i="1"/>
  <c r="E22" i="1"/>
  <c r="H12" i="1"/>
  <c r="G12" i="1"/>
  <c r="E12" i="1"/>
  <c r="C12" i="1"/>
  <c r="D22" i="1" l="1"/>
</calcChain>
</file>

<file path=xl/sharedStrings.xml><?xml version="1.0" encoding="utf-8"?>
<sst xmlns="http://schemas.openxmlformats.org/spreadsheetml/2006/main" count="52" uniqueCount="43">
  <si>
    <t>Отчет об исполнении бюджетных ассигнований</t>
  </si>
  <si>
    <t>муниципального дорожного фонда</t>
  </si>
  <si>
    <t>МО Тельмановскле СП Тосненского района Ленинградской области</t>
  </si>
  <si>
    <t>1. Информация об объемах формирования муниципального</t>
  </si>
  <si>
    <t xml:space="preserve"> дорожного фонда МО Тельмановское СП Тосненского района Лениградской</t>
  </si>
  <si>
    <t>(тыс.руб.)</t>
  </si>
  <si>
    <t>Доходы</t>
  </si>
  <si>
    <t>Показатели</t>
  </si>
  <si>
    <t>2017 год</t>
  </si>
  <si>
    <t>2018 год</t>
  </si>
  <si>
    <t>план</t>
  </si>
  <si>
    <t>1.</t>
  </si>
  <si>
    <t>Общий объем поступлений</t>
  </si>
  <si>
    <t>в т.ч.</t>
  </si>
  <si>
    <t>1.1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</si>
  <si>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</si>
  <si>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</si>
  <si>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муниципального дорожного фонда МО Тельмановское СП Тосненского района </t>
  </si>
  <si>
    <t>Расходы</t>
  </si>
  <si>
    <t>№</t>
  </si>
  <si>
    <t>п/п</t>
  </si>
  <si>
    <t>остаток средств ДФ на 01.01.2017</t>
  </si>
  <si>
    <t>2.</t>
  </si>
  <si>
    <t>Общий объем расходов</t>
  </si>
  <si>
    <t>2.1</t>
  </si>
  <si>
    <t>Работы по снегоочистке специализированной техникой и посыпка песчанно-соляной смесью муниципальных дорог</t>
  </si>
  <si>
    <t>2.2</t>
  </si>
  <si>
    <t>Работы по уборке снега с дворовых проездов и вывоз снега с территории</t>
  </si>
  <si>
    <t>2.3</t>
  </si>
  <si>
    <t>Паспортизация муниципальных дорог</t>
  </si>
  <si>
    <t>2.4</t>
  </si>
  <si>
    <t>Работы по ямочному ремонту муниципальной дороги по ул. Корасноборская пос. Тельмана МК № 01453000196160000006-0125992-01                              от 27.05.2016 г.                                     Исполнитель                                       ООО "СК"Ной"</t>
  </si>
  <si>
    <t>Глава администрации</t>
  </si>
  <si>
    <t>А.В.Воронин</t>
  </si>
  <si>
    <t>Заведующая финансовым отделом</t>
  </si>
  <si>
    <t>С.А.Кабанчук</t>
  </si>
  <si>
    <t>за 1 квартал 2017 года</t>
  </si>
  <si>
    <t>области за  1 квартал 2017 года</t>
  </si>
  <si>
    <t xml:space="preserve">факт за 1 квартал 2017 года          </t>
  </si>
  <si>
    <t>2019 год</t>
  </si>
  <si>
    <t>Ленинградской области за 1 квартал 2017 года</t>
  </si>
  <si>
    <t>остаток средств ДФ на 01.04.2017</t>
  </si>
  <si>
    <t xml:space="preserve">факт            за 1 квартал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</si>
</sst>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0" fontId="5" fillId="0" borderId="8" xfId="1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5" fillId="0" borderId="0" xfId="1" applyNumberFormat="1" applyFont="1" applyBorder="1" applyAlignment="1">
      <alignment vertical="center" wrapText="1"/>
    </xf>
    <xf numFmtId="4" fontId="2" fillId="0" borderId="0" xfId="0" applyNumberFormat="1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5" fillId="0" borderId="10" xfId="1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justify" wrapText="1"/>
    </xf>
    <xf numFmtId="164" fontId="2" fillId="0" borderId="8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justify"/>
    </xf>
    <xf numFmtId="0" fontId="2" fillId="0" borderId="0" xfId="0" applyFont="1" applyAlignment="1"/>
    <xf numFmtId="0" fontId="2" fillId="0" borderId="0" xfId="0" applyFont="1"/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topLeftCell="A7" workbookViewId="0">
      <selection activeCell="E26" sqref="E26"/>
    </sheetView>
  </sheetViews>
  <sheetFormatPr defaultRowHeight="15" x14ac:dyDescent="0.25"/>
  <cols>
    <col min="1" max="1" width="4.140625" customWidth="1"/>
    <col min="2" max="2" width="28.5703125" customWidth="1"/>
    <col min="3" max="3" width="13" customWidth="1"/>
    <col min="4" max="5" width="12.85546875" customWidth="1"/>
    <col min="6" max="6" width="13" customWidth="1"/>
    <col min="7" max="7" width="11.7109375" customWidth="1"/>
    <col min="8" max="8" width="13.7109375" customWidth="1"/>
    <col min="9" max="10" width="10.7109375" customWidth="1"/>
  </cols>
  <sheetData>
    <row r="1" spans="1:8" ht="16.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6.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ht="16.5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8" ht="16.5" x14ac:dyDescent="0.25">
      <c r="A4" s="2" t="s">
        <v>36</v>
      </c>
      <c r="B4" s="2"/>
      <c r="C4" s="2"/>
      <c r="D4" s="2"/>
      <c r="E4" s="2"/>
      <c r="F4" s="2"/>
      <c r="G4" s="2"/>
      <c r="H4" s="2"/>
    </row>
    <row r="5" spans="1:8" ht="16.5" x14ac:dyDescent="0.25">
      <c r="A5" s="3"/>
      <c r="B5" s="3"/>
      <c r="C5" s="3"/>
      <c r="D5" s="3"/>
      <c r="E5" s="3"/>
      <c r="F5" s="3"/>
      <c r="G5" s="3"/>
      <c r="H5" s="3"/>
    </row>
    <row r="6" spans="1:8" ht="16.5" x14ac:dyDescent="0.25">
      <c r="A6" s="4" t="s">
        <v>3</v>
      </c>
      <c r="B6" s="4"/>
      <c r="C6" s="4"/>
      <c r="D6" s="4"/>
      <c r="E6" s="4"/>
      <c r="F6" s="4"/>
      <c r="G6" s="4"/>
      <c r="H6" s="4"/>
    </row>
    <row r="7" spans="1:8" ht="16.5" x14ac:dyDescent="0.25">
      <c r="A7" s="5" t="s">
        <v>4</v>
      </c>
      <c r="B7" s="5"/>
      <c r="C7" s="5"/>
      <c r="D7" s="5"/>
      <c r="E7" s="5"/>
      <c r="F7" s="5"/>
      <c r="G7" s="5"/>
      <c r="H7" s="5"/>
    </row>
    <row r="8" spans="1:8" ht="17.25" thickBot="1" x14ac:dyDescent="0.3">
      <c r="A8" s="6" t="s">
        <v>37</v>
      </c>
      <c r="B8" s="6"/>
      <c r="C8" s="6"/>
      <c r="D8" s="6"/>
      <c r="E8" s="6"/>
      <c r="F8" s="6"/>
      <c r="G8" s="6"/>
      <c r="H8" s="7" t="s">
        <v>5</v>
      </c>
    </row>
    <row r="9" spans="1:8" ht="17.25" thickBot="1" x14ac:dyDescent="0.3">
      <c r="A9" s="8"/>
      <c r="B9" s="8"/>
      <c r="C9" s="9" t="s">
        <v>6</v>
      </c>
      <c r="D9" s="10"/>
      <c r="E9" s="10"/>
      <c r="F9" s="10"/>
      <c r="G9" s="10"/>
      <c r="H9" s="11"/>
    </row>
    <row r="10" spans="1:8" ht="17.25" thickBot="1" x14ac:dyDescent="0.3">
      <c r="A10" s="12"/>
      <c r="B10" s="12" t="s">
        <v>7</v>
      </c>
      <c r="C10" s="9">
        <v>2017</v>
      </c>
      <c r="D10" s="10"/>
      <c r="E10" s="10"/>
      <c r="F10" s="10"/>
      <c r="G10" s="8" t="s">
        <v>9</v>
      </c>
      <c r="H10" s="12" t="s">
        <v>39</v>
      </c>
    </row>
    <row r="11" spans="1:8" ht="69" customHeight="1" thickBot="1" x14ac:dyDescent="0.3">
      <c r="A11" s="13"/>
      <c r="B11" s="13"/>
      <c r="C11" s="14" t="s">
        <v>10</v>
      </c>
      <c r="D11" s="15"/>
      <c r="E11" s="16" t="s">
        <v>38</v>
      </c>
      <c r="F11" s="17"/>
      <c r="G11" s="13" t="s">
        <v>10</v>
      </c>
      <c r="H11" s="13" t="s">
        <v>10</v>
      </c>
    </row>
    <row r="12" spans="1:8" ht="17.25" thickBot="1" x14ac:dyDescent="0.3">
      <c r="A12" s="18" t="s">
        <v>11</v>
      </c>
      <c r="B12" s="18" t="s">
        <v>12</v>
      </c>
      <c r="C12" s="19">
        <f>C14</f>
        <v>871.6</v>
      </c>
      <c r="D12" s="20"/>
      <c r="E12" s="19">
        <f>E14</f>
        <v>188.3</v>
      </c>
      <c r="F12" s="20"/>
      <c r="G12" s="21">
        <f>G14</f>
        <v>894.9</v>
      </c>
      <c r="H12" s="22">
        <f>H14</f>
        <v>903.8</v>
      </c>
    </row>
    <row r="13" spans="1:8" ht="17.25" thickBot="1" x14ac:dyDescent="0.3">
      <c r="A13" s="18"/>
      <c r="B13" s="13" t="s">
        <v>13</v>
      </c>
      <c r="C13" s="9"/>
      <c r="D13" s="11"/>
      <c r="E13" s="9"/>
      <c r="F13" s="11"/>
      <c r="G13" s="12"/>
      <c r="H13" s="18"/>
    </row>
    <row r="14" spans="1:8" ht="116.25" thickBot="1" x14ac:dyDescent="0.3">
      <c r="A14" s="23" t="s">
        <v>14</v>
      </c>
      <c r="B14" s="24" t="s">
        <v>15</v>
      </c>
      <c r="C14" s="19">
        <v>871.6</v>
      </c>
      <c r="D14" s="20"/>
      <c r="E14" s="19">
        <v>188.3</v>
      </c>
      <c r="F14" s="20"/>
      <c r="G14" s="21">
        <v>894.9</v>
      </c>
      <c r="H14" s="22">
        <v>903.8</v>
      </c>
    </row>
    <row r="15" spans="1:8" ht="16.5" x14ac:dyDescent="0.25">
      <c r="A15" s="25"/>
      <c r="B15" s="26"/>
      <c r="C15" s="26"/>
      <c r="D15" s="27"/>
      <c r="E15" s="27"/>
      <c r="F15" s="27"/>
      <c r="G15" s="27"/>
      <c r="H15" s="27"/>
    </row>
    <row r="16" spans="1:8" ht="16.5" x14ac:dyDescent="0.25">
      <c r="A16" s="4" t="s">
        <v>16</v>
      </c>
      <c r="B16" s="4"/>
      <c r="C16" s="4"/>
      <c r="D16" s="4"/>
      <c r="E16" s="4"/>
      <c r="F16" s="4"/>
      <c r="G16" s="4"/>
      <c r="H16" s="4"/>
    </row>
    <row r="17" spans="1:8" ht="16.5" x14ac:dyDescent="0.25">
      <c r="A17" s="5" t="s">
        <v>17</v>
      </c>
      <c r="B17" s="5"/>
      <c r="C17" s="5"/>
      <c r="D17" s="5"/>
      <c r="E17" s="5"/>
      <c r="F17" s="5"/>
      <c r="G17" s="5"/>
      <c r="H17" s="5"/>
    </row>
    <row r="18" spans="1:8" ht="17.25" thickBot="1" x14ac:dyDescent="0.3">
      <c r="A18" s="6" t="s">
        <v>40</v>
      </c>
      <c r="B18" s="6"/>
      <c r="C18" s="6"/>
      <c r="D18" s="6"/>
      <c r="E18" s="6"/>
      <c r="F18" s="6"/>
      <c r="G18" s="6"/>
      <c r="H18" s="7" t="s">
        <v>5</v>
      </c>
    </row>
    <row r="19" spans="1:8" ht="17.25" thickBot="1" x14ac:dyDescent="0.3">
      <c r="A19" s="28"/>
      <c r="B19" s="28"/>
      <c r="C19" s="29"/>
      <c r="D19" s="30" t="s">
        <v>18</v>
      </c>
      <c r="E19" s="30"/>
      <c r="F19" s="30"/>
      <c r="G19" s="31"/>
      <c r="H19" s="32"/>
    </row>
    <row r="20" spans="1:8" ht="17.25" thickBot="1" x14ac:dyDescent="0.3">
      <c r="A20" s="33" t="s">
        <v>19</v>
      </c>
      <c r="B20" s="34" t="s">
        <v>7</v>
      </c>
      <c r="C20" s="35" t="s">
        <v>8</v>
      </c>
      <c r="D20" s="31"/>
      <c r="E20" s="31"/>
      <c r="F20" s="31"/>
      <c r="G20" s="36" t="s">
        <v>8</v>
      </c>
      <c r="H20" s="34" t="s">
        <v>9</v>
      </c>
    </row>
    <row r="21" spans="1:8" ht="69" customHeight="1" thickBot="1" x14ac:dyDescent="0.3">
      <c r="A21" s="37" t="s">
        <v>20</v>
      </c>
      <c r="B21" s="37"/>
      <c r="C21" s="38" t="s">
        <v>21</v>
      </c>
      <c r="D21" s="39" t="s">
        <v>10</v>
      </c>
      <c r="E21" s="40" t="s">
        <v>42</v>
      </c>
      <c r="F21" s="38" t="s">
        <v>41</v>
      </c>
      <c r="G21" s="13" t="s">
        <v>10</v>
      </c>
      <c r="H21" s="13" t="s">
        <v>10</v>
      </c>
    </row>
    <row r="22" spans="1:8" ht="17.25" thickBot="1" x14ac:dyDescent="0.3">
      <c r="A22" s="41" t="s">
        <v>22</v>
      </c>
      <c r="B22" s="42" t="s">
        <v>23</v>
      </c>
      <c r="C22" s="43">
        <f>C26</f>
        <v>0</v>
      </c>
      <c r="D22" s="43">
        <f>C22+C12</f>
        <v>871.6</v>
      </c>
      <c r="E22" s="44">
        <f>E26</f>
        <v>0</v>
      </c>
      <c r="F22" s="43">
        <f>F26</f>
        <v>871.6</v>
      </c>
      <c r="G22" s="43">
        <f>G26</f>
        <v>894.9</v>
      </c>
      <c r="H22" s="45">
        <f>H26</f>
        <v>903.8</v>
      </c>
    </row>
    <row r="23" spans="1:8" ht="99.75" hidden="1" thickBot="1" x14ac:dyDescent="0.3">
      <c r="A23" s="46" t="s">
        <v>24</v>
      </c>
      <c r="B23" s="47" t="s">
        <v>25</v>
      </c>
      <c r="C23" s="48"/>
      <c r="D23" s="49">
        <v>200</v>
      </c>
      <c r="E23" s="50">
        <v>47.8</v>
      </c>
      <c r="F23" s="49"/>
      <c r="G23" s="49">
        <v>300</v>
      </c>
      <c r="H23" s="51">
        <v>320</v>
      </c>
    </row>
    <row r="24" spans="1:8" ht="50.25" hidden="1" thickBot="1" x14ac:dyDescent="0.3">
      <c r="A24" s="52" t="s">
        <v>26</v>
      </c>
      <c r="B24" s="47" t="s">
        <v>27</v>
      </c>
      <c r="C24" s="53"/>
      <c r="D24" s="51">
        <v>311</v>
      </c>
      <c r="E24" s="54">
        <v>37.4</v>
      </c>
      <c r="F24" s="51"/>
      <c r="G24" s="51">
        <v>367</v>
      </c>
      <c r="H24" s="55">
        <v>413</v>
      </c>
    </row>
    <row r="25" spans="1:8" ht="33.75" hidden="1" thickBot="1" x14ac:dyDescent="0.3">
      <c r="A25" s="46" t="s">
        <v>28</v>
      </c>
      <c r="B25" s="47" t="s">
        <v>29</v>
      </c>
      <c r="C25" s="53"/>
      <c r="D25" s="51">
        <v>130</v>
      </c>
      <c r="E25" s="54">
        <v>100</v>
      </c>
      <c r="F25" s="51"/>
      <c r="G25" s="51">
        <v>0</v>
      </c>
      <c r="H25" s="55">
        <v>0</v>
      </c>
    </row>
    <row r="26" spans="1:8" ht="165.75" thickBot="1" x14ac:dyDescent="0.3">
      <c r="A26" s="52" t="s">
        <v>30</v>
      </c>
      <c r="B26" s="47" t="s">
        <v>31</v>
      </c>
      <c r="C26" s="43">
        <v>0</v>
      </c>
      <c r="D26" s="43">
        <v>871.6</v>
      </c>
      <c r="E26" s="44">
        <v>0</v>
      </c>
      <c r="F26" s="43">
        <f>D26+C26-E26</f>
        <v>871.6</v>
      </c>
      <c r="G26" s="43">
        <v>894.9</v>
      </c>
      <c r="H26" s="45">
        <v>903.8</v>
      </c>
    </row>
    <row r="29" spans="1:8" ht="16.5" x14ac:dyDescent="0.25">
      <c r="B29" s="56" t="s">
        <v>32</v>
      </c>
      <c r="C29" s="56"/>
      <c r="G29" s="57" t="s">
        <v>33</v>
      </c>
      <c r="H29" s="57"/>
    </row>
    <row r="30" spans="1:8" ht="16.5" x14ac:dyDescent="0.25">
      <c r="G30" s="58"/>
    </row>
    <row r="31" spans="1:8" ht="16.5" x14ac:dyDescent="0.25">
      <c r="B31" s="58" t="s">
        <v>34</v>
      </c>
      <c r="C31" s="58"/>
      <c r="D31" s="58"/>
      <c r="G31" s="57" t="s">
        <v>35</v>
      </c>
      <c r="H31" s="57"/>
    </row>
  </sheetData>
  <mergeCells count="22">
    <mergeCell ref="A18:G18"/>
    <mergeCell ref="D19:H19"/>
    <mergeCell ref="C20:F20"/>
    <mergeCell ref="C13:D13"/>
    <mergeCell ref="E13:F13"/>
    <mergeCell ref="C14:D14"/>
    <mergeCell ref="E14:F14"/>
    <mergeCell ref="A16:H16"/>
    <mergeCell ref="A17:H17"/>
    <mergeCell ref="A8:G8"/>
    <mergeCell ref="C9:H9"/>
    <mergeCell ref="C10:F10"/>
    <mergeCell ref="C11:D11"/>
    <mergeCell ref="E11:F11"/>
    <mergeCell ref="C12:D12"/>
    <mergeCell ref="E12:F12"/>
    <mergeCell ref="A1:H1"/>
    <mergeCell ref="A2:H2"/>
    <mergeCell ref="A3:H3"/>
    <mergeCell ref="A4:H4"/>
    <mergeCell ref="A6:H6"/>
    <mergeCell ref="A7:H7"/>
  </mergeCells>
  <pageMargins left="0.7" right="0.7" top="0.75" bottom="0.75" header="0.3" footer="0.3"/>
  <pageSetup paperSize="9" scale="7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2017-06-07T09:54:11Z</cp:lastPrinted>
  <dcterms:created xsi:type="dcterms:W3CDTF">2017-06-07T09:08:15Z</dcterms:created>
  <dcterms:modified xsi:type="dcterms:W3CDTF">2017-06-07T10:06:51Z</dcterms:modified>
</cp:coreProperties>
</file>